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4年银行机构小微企业风险补偿资金拟安排计划表" sheetId="3" r:id="rId1"/>
  </sheets>
  <calcPr calcId="144525"/>
</workbook>
</file>

<file path=xl/sharedStrings.xml><?xml version="1.0" encoding="utf-8"?>
<sst xmlns="http://schemas.openxmlformats.org/spreadsheetml/2006/main" count="64" uniqueCount="59">
  <si>
    <t>附件</t>
  </si>
  <si>
    <t>2024年银行机构小微企业风险补偿资金拟安排计划表</t>
  </si>
  <si>
    <t xml:space="preserve">         单位：万元</t>
  </si>
  <si>
    <t>序号</t>
  </si>
  <si>
    <t>机构分类</t>
  </si>
  <si>
    <t>机构名称</t>
  </si>
  <si>
    <t>市州</t>
  </si>
  <si>
    <t>县市区</t>
  </si>
  <si>
    <t>拟安排资金</t>
  </si>
  <si>
    <t>一类机构</t>
  </si>
  <si>
    <t>中国建设银行股份有限公司湖南省分行</t>
  </si>
  <si>
    <t>省本级</t>
  </si>
  <si>
    <t xml:space="preserve">中国工商银行股份有限公司湖南省分行   </t>
  </si>
  <si>
    <t>中国农业银行股份有限公司湖南省分行</t>
  </si>
  <si>
    <t>一类机构合计</t>
  </si>
  <si>
    <t>二类机构</t>
  </si>
  <si>
    <t>长沙银行股份有限公司</t>
  </si>
  <si>
    <t>湖南三湘银行股份有限公司</t>
  </si>
  <si>
    <t>二类机构合计</t>
  </si>
  <si>
    <t>三类机构</t>
  </si>
  <si>
    <t>湖南江永湘农村镇银行股份有限公司</t>
  </si>
  <si>
    <t>永州市</t>
  </si>
  <si>
    <t>江永县</t>
  </si>
  <si>
    <t>湖南蓝山神农村镇银行股份有限公司</t>
  </si>
  <si>
    <t>蓝山县</t>
  </si>
  <si>
    <t>湖南蓝山农村商业银行股份有限公司</t>
  </si>
  <si>
    <t>株洲农村商业银行股份有限公司</t>
  </si>
  <si>
    <t>株洲市</t>
  </si>
  <si>
    <t>湖南醴陵农村商业银行股份有限公司</t>
  </si>
  <si>
    <t>醴陵市</t>
  </si>
  <si>
    <t>湖南衡阳衡南农村商业银行股份有限公司</t>
  </si>
  <si>
    <t>衡阳市</t>
  </si>
  <si>
    <t>衡南县</t>
  </si>
  <si>
    <t>湖南衡阳衡州农村商业银行股份有限公司</t>
  </si>
  <si>
    <t>衡阳县</t>
  </si>
  <si>
    <t>湖南衡山农村商业银行股份有限公司</t>
  </si>
  <si>
    <t>衡山县</t>
  </si>
  <si>
    <t>湖南岳阳农村商业银行股份有限公司</t>
  </si>
  <si>
    <t>岳阳市</t>
  </si>
  <si>
    <t>湖南华容农村商业银行股份有限公司</t>
  </si>
  <si>
    <t>华容县</t>
  </si>
  <si>
    <t>湖南平江农村商业银行股份有限公司</t>
  </si>
  <si>
    <t>平江县</t>
  </si>
  <si>
    <t>湖南汨罗农村商业银行股份有限公司</t>
  </si>
  <si>
    <t>汨罗市</t>
  </si>
  <si>
    <t>湖南临湘农村商业银行股份有限公司</t>
  </si>
  <si>
    <t>临湘市</t>
  </si>
  <si>
    <t>益阳农村商业银行股份有限公司</t>
  </si>
  <si>
    <t>益阳市</t>
  </si>
  <si>
    <t>湖南沅江农村商业银行股份有限公司</t>
  </si>
  <si>
    <t>沅江市</t>
  </si>
  <si>
    <t>湖南新化农村商业银行股份有限公司</t>
  </si>
  <si>
    <t>娄底市</t>
  </si>
  <si>
    <t>新化县</t>
  </si>
  <si>
    <t>湖南资兴农村商业银行股份有限公司</t>
  </si>
  <si>
    <t>郴州市</t>
  </si>
  <si>
    <t>资兴市</t>
  </si>
  <si>
    <t>三类机构合计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</si>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</sst>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6"/>
      <name val="方正大标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14" fillId="12" borderId="1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4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6" fillId="0" borderId="1" xfId="23" applyFont="1" applyBorder="1" applyAlignme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7" fillId="0" borderId="1" xfId="23" applyFont="1" applyBorder="1" applyAlignment="1"/>
    <xf numFmtId="43" fontId="7" fillId="0" borderId="1" xfId="0" applyNumberFormat="1" applyFont="1" applyBorder="1"/>
  </cellXfs>
  <cellStyles count="53">
    <cellStyle name="常规" xfId="0" builtinId="0"/>
    <cellStyle name="常规 38" xfId="1"/>
    <cellStyle name="常规 2" xfId="2"/>
    <cellStyle name="百分比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千位分隔 2" xfId="9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tabSelected="1" view="pageBreakPreview" zoomScaleNormal="100" zoomScaleSheetLayoutView="100" workbookViewId="0">
      <selection activeCell="B29" sqref="B29:E29"/>
    </sheetView>
  </sheetViews>
  <sheetFormatPr defaultColWidth="9" defaultRowHeight="13.5" outlineLevelCol="5"/>
  <cols>
    <col min="1" max="1" width="9" style="3" customWidth="1"/>
    <col min="2" max="2" width="22.375" style="3" customWidth="1"/>
    <col min="3" max="3" width="37.0916666666667" customWidth="1"/>
    <col min="4" max="4" width="17.625" customWidth="1"/>
    <col min="5" max="5" width="19.875" customWidth="1"/>
    <col min="6" max="6" width="22" customWidth="1"/>
  </cols>
  <sheetData>
    <row r="1" spans="1:1">
      <c r="A1" s="4" t="s">
        <v>0</v>
      </c>
    </row>
    <row r="2" s="1" customFormat="1" ht="33" customHeight="1" spans="1:6">
      <c r="A2" s="5" t="s">
        <v>1</v>
      </c>
      <c r="B2" s="6"/>
      <c r="C2" s="6"/>
      <c r="D2" s="6"/>
      <c r="E2" s="6"/>
      <c r="F2" s="6"/>
    </row>
    <row r="3" s="1" customFormat="1" ht="11.25" customHeight="1" spans="1:6">
      <c r="A3" s="7"/>
      <c r="B3" s="8"/>
      <c r="C3" s="9"/>
      <c r="D3" s="9"/>
      <c r="E3" s="9"/>
      <c r="F3" s="9" t="s">
        <v>2</v>
      </c>
    </row>
    <row r="4" s="1" customFormat="1" ht="20.25" customHeight="1" spans="1:6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ht="15" customHeight="1" spans="1:6">
      <c r="A5" s="13">
        <v>1</v>
      </c>
      <c r="B5" s="14" t="s">
        <v>9</v>
      </c>
      <c r="C5" s="15" t="s">
        <v>10</v>
      </c>
      <c r="D5" s="16" t="s">
        <v>11</v>
      </c>
      <c r="E5" s="24"/>
      <c r="F5" s="25">
        <v>1615</v>
      </c>
    </row>
    <row r="6" ht="15" customHeight="1" spans="1:6">
      <c r="A6" s="13">
        <v>2</v>
      </c>
      <c r="B6" s="17"/>
      <c r="C6" s="15" t="s">
        <v>12</v>
      </c>
      <c r="D6" s="18"/>
      <c r="E6" s="26"/>
      <c r="F6" s="25">
        <v>797</v>
      </c>
    </row>
    <row r="7" ht="15" customHeight="1" spans="1:6">
      <c r="A7" s="13">
        <v>3</v>
      </c>
      <c r="B7" s="19"/>
      <c r="C7" s="15" t="s">
        <v>13</v>
      </c>
      <c r="D7" s="20"/>
      <c r="E7" s="27"/>
      <c r="F7" s="25">
        <v>1278</v>
      </c>
    </row>
    <row r="8" s="2" customFormat="1" ht="15" customHeight="1" spans="1:6">
      <c r="A8" s="21"/>
      <c r="B8" s="22" t="s">
        <v>14</v>
      </c>
      <c r="C8" s="23"/>
      <c r="D8" s="23"/>
      <c r="E8" s="28"/>
      <c r="F8" s="29">
        <f>SUM(F5:F7)</f>
        <v>3690</v>
      </c>
    </row>
    <row r="9" ht="15" customHeight="1" spans="1:6">
      <c r="A9" s="13">
        <v>4</v>
      </c>
      <c r="B9" s="17" t="s">
        <v>15</v>
      </c>
      <c r="C9" s="15" t="s">
        <v>16</v>
      </c>
      <c r="D9" s="18" t="s">
        <v>11</v>
      </c>
      <c r="E9" s="26"/>
      <c r="F9" s="25">
        <v>514</v>
      </c>
    </row>
    <row r="10" ht="15" customHeight="1" spans="1:6">
      <c r="A10" s="13">
        <v>5</v>
      </c>
      <c r="B10" s="19"/>
      <c r="C10" s="15" t="s">
        <v>17</v>
      </c>
      <c r="D10" s="20"/>
      <c r="E10" s="27"/>
      <c r="F10" s="25">
        <v>80</v>
      </c>
    </row>
    <row r="11" s="2" customFormat="1" ht="15" customHeight="1" spans="1:6">
      <c r="A11" s="21"/>
      <c r="B11" s="22" t="s">
        <v>18</v>
      </c>
      <c r="C11" s="23"/>
      <c r="D11" s="23"/>
      <c r="E11" s="28"/>
      <c r="F11" s="29">
        <f>SUM(F9:F10)</f>
        <v>594</v>
      </c>
    </row>
    <row r="12" ht="15" customHeight="1" spans="1:6">
      <c r="A12" s="13">
        <v>6</v>
      </c>
      <c r="B12" s="14" t="s">
        <v>19</v>
      </c>
      <c r="C12" s="15" t="s">
        <v>20</v>
      </c>
      <c r="D12" s="14" t="s">
        <v>21</v>
      </c>
      <c r="E12" s="13" t="s">
        <v>22</v>
      </c>
      <c r="F12" s="25">
        <v>3</v>
      </c>
    </row>
    <row r="13" ht="15" customHeight="1" spans="1:6">
      <c r="A13" s="13">
        <v>7</v>
      </c>
      <c r="B13" s="17"/>
      <c r="C13" s="15" t="s">
        <v>23</v>
      </c>
      <c r="D13" s="17"/>
      <c r="E13" s="13" t="s">
        <v>24</v>
      </c>
      <c r="F13" s="25">
        <v>7</v>
      </c>
    </row>
    <row r="14" ht="15" customHeight="1" spans="1:6">
      <c r="A14" s="13">
        <v>8</v>
      </c>
      <c r="B14" s="17"/>
      <c r="C14" s="15" t="s">
        <v>25</v>
      </c>
      <c r="D14" s="19"/>
      <c r="E14" s="13" t="s">
        <v>24</v>
      </c>
      <c r="F14" s="25">
        <v>78</v>
      </c>
    </row>
    <row r="15" ht="15" customHeight="1" spans="1:6">
      <c r="A15" s="13">
        <v>9</v>
      </c>
      <c r="B15" s="17"/>
      <c r="C15" s="15" t="s">
        <v>26</v>
      </c>
      <c r="D15" s="14" t="s">
        <v>27</v>
      </c>
      <c r="E15" s="13" t="s">
        <v>27</v>
      </c>
      <c r="F15" s="25">
        <v>54</v>
      </c>
    </row>
    <row r="16" ht="15" customHeight="1" spans="1:6">
      <c r="A16" s="13">
        <v>10</v>
      </c>
      <c r="B16" s="17"/>
      <c r="C16" s="15" t="s">
        <v>28</v>
      </c>
      <c r="D16" s="17"/>
      <c r="E16" s="13" t="s">
        <v>29</v>
      </c>
      <c r="F16" s="25">
        <v>36</v>
      </c>
    </row>
    <row r="17" ht="15" customHeight="1" spans="1:6">
      <c r="A17" s="13">
        <v>11</v>
      </c>
      <c r="B17" s="17"/>
      <c r="C17" s="15" t="s">
        <v>30</v>
      </c>
      <c r="D17" s="14" t="s">
        <v>31</v>
      </c>
      <c r="E17" s="13" t="s">
        <v>32</v>
      </c>
      <c r="F17" s="25">
        <v>33</v>
      </c>
    </row>
    <row r="18" ht="15" customHeight="1" spans="1:6">
      <c r="A18" s="13">
        <v>12</v>
      </c>
      <c r="B18" s="17"/>
      <c r="C18" s="15" t="s">
        <v>33</v>
      </c>
      <c r="D18" s="17"/>
      <c r="E18" s="13" t="s">
        <v>34</v>
      </c>
      <c r="F18" s="25">
        <v>68</v>
      </c>
    </row>
    <row r="19" ht="15" customHeight="1" spans="1:6">
      <c r="A19" s="13">
        <v>13</v>
      </c>
      <c r="B19" s="17"/>
      <c r="C19" s="15" t="s">
        <v>35</v>
      </c>
      <c r="D19" s="17"/>
      <c r="E19" s="13" t="s">
        <v>36</v>
      </c>
      <c r="F19" s="25">
        <v>2</v>
      </c>
    </row>
    <row r="20" ht="15" customHeight="1" spans="1:6">
      <c r="A20" s="13">
        <v>14</v>
      </c>
      <c r="B20" s="17"/>
      <c r="C20" s="15" t="s">
        <v>37</v>
      </c>
      <c r="D20" s="14" t="s">
        <v>38</v>
      </c>
      <c r="E20" s="13" t="s">
        <v>38</v>
      </c>
      <c r="F20" s="25">
        <v>90</v>
      </c>
    </row>
    <row r="21" ht="15" customHeight="1" spans="1:6">
      <c r="A21" s="13">
        <v>15</v>
      </c>
      <c r="B21" s="17"/>
      <c r="C21" s="15" t="s">
        <v>39</v>
      </c>
      <c r="D21" s="17"/>
      <c r="E21" s="13" t="s">
        <v>40</v>
      </c>
      <c r="F21" s="25">
        <v>12</v>
      </c>
    </row>
    <row r="22" ht="15" customHeight="1" spans="1:6">
      <c r="A22" s="13">
        <v>16</v>
      </c>
      <c r="B22" s="17"/>
      <c r="C22" s="15" t="s">
        <v>41</v>
      </c>
      <c r="D22" s="17"/>
      <c r="E22" s="13" t="s">
        <v>42</v>
      </c>
      <c r="F22" s="25">
        <v>123</v>
      </c>
    </row>
    <row r="23" ht="15" customHeight="1" spans="1:6">
      <c r="A23" s="13">
        <v>17</v>
      </c>
      <c r="B23" s="17"/>
      <c r="C23" s="15" t="s">
        <v>43</v>
      </c>
      <c r="D23" s="17"/>
      <c r="E23" s="13" t="s">
        <v>44</v>
      </c>
      <c r="F23" s="25">
        <v>166</v>
      </c>
    </row>
    <row r="24" ht="15" customHeight="1" spans="1:6">
      <c r="A24" s="13">
        <v>18</v>
      </c>
      <c r="B24" s="17"/>
      <c r="C24" s="15" t="s">
        <v>45</v>
      </c>
      <c r="D24" s="19"/>
      <c r="E24" s="13" t="s">
        <v>46</v>
      </c>
      <c r="F24" s="25">
        <v>73</v>
      </c>
    </row>
    <row r="25" ht="15" customHeight="1" spans="1:6">
      <c r="A25" s="13">
        <v>19</v>
      </c>
      <c r="B25" s="17"/>
      <c r="C25" s="15" t="s">
        <v>47</v>
      </c>
      <c r="D25" s="14" t="s">
        <v>48</v>
      </c>
      <c r="E25" s="13" t="s">
        <v>48</v>
      </c>
      <c r="F25" s="25">
        <v>204</v>
      </c>
    </row>
    <row r="26" ht="15" customHeight="1" spans="1:6">
      <c r="A26" s="13">
        <v>20</v>
      </c>
      <c r="B26" s="17"/>
      <c r="C26" s="15" t="s">
        <v>49</v>
      </c>
      <c r="D26" s="19"/>
      <c r="E26" s="13" t="s">
        <v>50</v>
      </c>
      <c r="F26" s="25">
        <v>30</v>
      </c>
    </row>
    <row r="27" ht="15" customHeight="1" spans="1:6">
      <c r="A27" s="13">
        <v>21</v>
      </c>
      <c r="B27" s="17"/>
      <c r="C27" s="15" t="s">
        <v>51</v>
      </c>
      <c r="D27" s="17" t="s">
        <v>52</v>
      </c>
      <c r="E27" s="13" t="s">
        <v>53</v>
      </c>
      <c r="F27" s="25">
        <v>13</v>
      </c>
    </row>
    <row r="28" ht="15" customHeight="1" spans="1:6">
      <c r="A28" s="13">
        <v>22</v>
      </c>
      <c r="B28" s="19"/>
      <c r="C28" s="15" t="s">
        <v>54</v>
      </c>
      <c r="D28" s="13" t="s">
        <v>55</v>
      </c>
      <c r="E28" s="13" t="s">
        <v>56</v>
      </c>
      <c r="F28" s="25">
        <v>124</v>
      </c>
    </row>
    <row r="29" s="2" customFormat="1" ht="15" customHeight="1" spans="1:6">
      <c r="A29" s="21"/>
      <c r="B29" s="22" t="s">
        <v>57</v>
      </c>
      <c r="C29" s="23"/>
      <c r="D29" s="23"/>
      <c r="E29" s="28"/>
      <c r="F29" s="30">
        <f>SUM(F12:F28)</f>
        <v>1116</v>
      </c>
    </row>
    <row r="30" ht="15" customHeight="1" spans="1:6">
      <c r="A30" s="13"/>
      <c r="B30" s="22" t="s">
        <v>58</v>
      </c>
      <c r="C30" s="23"/>
      <c r="D30" s="23"/>
      <c r="E30" s="28"/>
      <c r="F30" s="30">
        <f>F8+F11+F29</f>
        <v>5400</v>
      </c>
    </row>
  </sheetData>
  <mergeCells count="15">
    <mergeCell ref="A2:F2"/>
    <mergeCell ref="B8:E8"/>
    <mergeCell ref="B11:E11"/>
    <mergeCell ref="B29:E29"/>
    <mergeCell ref="B30:E30"/>
    <mergeCell ref="B5:B7"/>
    <mergeCell ref="B9:B10"/>
    <mergeCell ref="B12:B28"/>
    <mergeCell ref="D12:D14"/>
    <mergeCell ref="D15:D16"/>
    <mergeCell ref="D17:D19"/>
    <mergeCell ref="D20:D24"/>
    <mergeCell ref="D25:D26"/>
    <mergeCell ref="D5:E7"/>
    <mergeCell ref="D9:E10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2024年银行机构小微企业风险补偿资金拟安排计划表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喻莉</dc:creator>
  <cp:lastModifiedBy>kylin</cp:lastModifiedBy>
  <dcterms:created xsi:type="dcterms:W3CDTF">2022-06-08T10:51:00Z</dcterms:created>
  <cp:lastPrinted>2024-06-15T02:32:00Z</cp:lastPrinted>
  <dcterms:modified xsi:type="dcterms:W3CDTF">2024-06-24T11:59:23Z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5923294BFF5448D0A8C7221251F27113</vt:lpwstr>
  </property>
  <property fmtid="{D5CDD505-2E9C-101B-9397-08002B2CF9AE}" pid="3" name="KSOProductBuildVer">
    <vt:lpwstr>2052-11.8.2.9339</vt:lpwstr>
  </property>
  <property fmtid="{D5CDD505-2E9C-101B-9397-08002B2CF9AE}" pid="4" name="KSOReadingLayout">
    <vt:bool>true</vt:bool>
  </property>
</Properties>
</file>